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8" windowHeight="7560"/>
  </bookViews>
  <sheets>
    <sheet name="服务人次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<sst xmlns="http://schemas.openxmlformats.org/spreadsheetml/2006/main" count="50" uniqueCount="49">
  <si>
    <t>附件三：</t>
  </si>
  <si>
    <t>病童成长关怀项目2023年服务人次统计表</t>
  </si>
  <si>
    <t>序号</t>
  </si>
  <si>
    <t>项目</t>
  </si>
  <si>
    <t>活动</t>
  </si>
  <si>
    <t>服务病童（名次）</t>
  </si>
  <si>
    <t>合计（名次）</t>
  </si>
  <si>
    <t>病童探访、回访活动</t>
  </si>
  <si>
    <t>2月3日探访（铭仔）</t>
  </si>
  <si>
    <t>2月23日罕见病病童探访</t>
  </si>
  <si>
    <t>3月11日病童探访</t>
  </si>
  <si>
    <t>寻声者项目2023年“爱·回响”回访活动</t>
  </si>
  <si>
    <t>4月15日病童探访</t>
  </si>
  <si>
    <t>5月14日探访（铭仔）</t>
  </si>
  <si>
    <t>5月20日病童探访</t>
  </si>
  <si>
    <t>6月17日病童探访</t>
  </si>
  <si>
    <t>7月22日病童探访</t>
  </si>
  <si>
    <t>8月19日病童探访</t>
  </si>
  <si>
    <t>9月16日病童探访</t>
  </si>
  <si>
    <t>10月11、14日病童探访</t>
  </si>
  <si>
    <t>11月18日病童探访</t>
  </si>
  <si>
    <t>12月16日病童探访</t>
  </si>
  <si>
    <t>“易”路相伴“娱”爱童行项目2023年冬至回访活动</t>
  </si>
  <si>
    <t>骑士漂流记活动</t>
  </si>
  <si>
    <t>第一期骑士漂流记暨六一病童关怀活动+广医一院病房探访+小俊逸探访</t>
  </si>
  <si>
    <t>第二期骑士漂流记暨中秋病童关怀活动+广医一院病房探访、珠江医院游园活动派发月饼和DIY灯笼</t>
  </si>
  <si>
    <t>第三期骑士漂流记暨冬至病童关怀画展活动</t>
  </si>
  <si>
    <t>家叶昌、家叶鸿图天下生活包</t>
  </si>
  <si>
    <t>1月生活包</t>
  </si>
  <si>
    <t>3月生活包</t>
  </si>
  <si>
    <t>5月生活包</t>
  </si>
  <si>
    <t>7月生活包</t>
  </si>
  <si>
    <t>10月生活包</t>
  </si>
  <si>
    <t>12月生活包</t>
  </si>
  <si>
    <t>合计</t>
  </si>
  <si>
    <t>/</t>
  </si>
  <si>
    <t>年份</t>
  </si>
  <si>
    <t>病童关怀项目服务病童名（次）</t>
  </si>
  <si>
    <t>2014年</t>
  </si>
  <si>
    <t>2015年</t>
  </si>
  <si>
    <t>2016年</t>
  </si>
  <si>
    <t>2017年</t>
  </si>
  <si>
    <t>2018年</t>
  </si>
  <si>
    <t>2019年</t>
  </si>
  <si>
    <t>2020年</t>
  </si>
  <si>
    <t>2021年</t>
  </si>
  <si>
    <t>2022年</t>
  </si>
  <si>
    <t>2023年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</si>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</sst>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25" applyNumberFormat="0" applyAlignment="0" applyProtection="0">
      <alignment vertical="center"/>
    </xf>
    <xf numFmtId="0" fontId="17" fillId="5" borderId="26" applyNumberFormat="0" applyAlignment="0" applyProtection="0">
      <alignment vertical="center"/>
    </xf>
    <xf numFmtId="0" fontId="18" fillId="5" borderId="25" applyNumberFormat="0" applyAlignment="0" applyProtection="0">
      <alignment vertical="center"/>
    </xf>
    <xf numFmtId="0" fontId="19" fillId="6" borderId="27" applyNumberFormat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zoomScale="90" zoomScaleNormal="90" workbookViewId="0">
      <selection activeCell="G15" sqref="G15"/>
    </sheetView>
  </sheetViews>
  <sheetFormatPr defaultColWidth="8.88888888888889" defaultRowHeight="14.4" outlineLevelCol="4"/>
  <cols>
    <col min="1" max="1" width="6.33333333333333" customWidth="1"/>
    <col min="2" max="2" width="19.0092592592593" customWidth="1"/>
    <col min="3" max="3" width="34.5648148148148" customWidth="1"/>
    <col min="4" max="4" width="20.6111111111111" customWidth="1"/>
    <col min="5" max="5" width="13.3333333333333" customWidth="1"/>
  </cols>
  <sheetData>
    <row r="1" ht="30" customHeight="1" spans="1:2">
      <c r="A1" s="1" t="s">
        <v>0</v>
      </c>
      <c r="B1" s="1"/>
    </row>
    <row r="2" ht="30" customHeight="1" spans="1:5">
      <c r="A2" s="2" t="s">
        <v>1</v>
      </c>
      <c r="B2" s="3"/>
      <c r="C2" s="3"/>
      <c r="D2" s="3"/>
      <c r="E2" s="4"/>
    </row>
    <row r="3" ht="30" customHeight="1" spans="1:5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</row>
    <row r="4" ht="30" customHeight="1" spans="1:5">
      <c r="A4" s="8">
        <v>1</v>
      </c>
      <c r="B4" s="9" t="s">
        <v>7</v>
      </c>
      <c r="C4" s="10" t="s">
        <v>8</v>
      </c>
      <c r="D4" s="11">
        <v>1</v>
      </c>
      <c r="E4" s="12">
        <f>D4+D5+D6+D7+D8+D9+D11+D12+D13+D14+D15+D16+D17+D10+D18</f>
        <v>185</v>
      </c>
    </row>
    <row r="5" ht="30" customHeight="1" spans="1:5">
      <c r="A5" s="13"/>
      <c r="B5" s="14"/>
      <c r="C5" s="10" t="s">
        <v>9</v>
      </c>
      <c r="D5" s="11">
        <v>3</v>
      </c>
      <c r="E5" s="15"/>
    </row>
    <row r="6" ht="30" customHeight="1" spans="1:5">
      <c r="A6" s="13"/>
      <c r="B6" s="14"/>
      <c r="C6" s="10" t="s">
        <v>10</v>
      </c>
      <c r="D6" s="11">
        <v>10</v>
      </c>
      <c r="E6" s="15"/>
    </row>
    <row r="7" ht="30" customHeight="1" spans="1:5">
      <c r="A7" s="13"/>
      <c r="B7" s="14"/>
      <c r="C7" s="10" t="s">
        <v>11</v>
      </c>
      <c r="D7" s="11">
        <v>9</v>
      </c>
      <c r="E7" s="15"/>
    </row>
    <row r="8" ht="30" customHeight="1" spans="1:5">
      <c r="A8" s="13"/>
      <c r="B8" s="14"/>
      <c r="C8" s="10" t="s">
        <v>12</v>
      </c>
      <c r="D8" s="11">
        <v>10</v>
      </c>
      <c r="E8" s="15"/>
    </row>
    <row r="9" ht="30" customHeight="1" spans="1:5">
      <c r="A9" s="13"/>
      <c r="B9" s="14"/>
      <c r="C9" s="10" t="s">
        <v>13</v>
      </c>
      <c r="D9" s="11">
        <v>1</v>
      </c>
      <c r="E9" s="15"/>
    </row>
    <row r="10" ht="30" customHeight="1" spans="1:5">
      <c r="A10" s="13"/>
      <c r="B10" s="14"/>
      <c r="C10" s="10" t="s">
        <v>14</v>
      </c>
      <c r="D10" s="11">
        <v>10</v>
      </c>
      <c r="E10" s="15"/>
    </row>
    <row r="11" ht="30" customHeight="1" spans="1:5">
      <c r="A11" s="13"/>
      <c r="B11" s="14"/>
      <c r="C11" s="10" t="s">
        <v>15</v>
      </c>
      <c r="D11" s="11">
        <v>16</v>
      </c>
      <c r="E11" s="15"/>
    </row>
    <row r="12" ht="30" customHeight="1" spans="1:5">
      <c r="A12" s="13"/>
      <c r="B12" s="14"/>
      <c r="C12" s="10" t="s">
        <v>16</v>
      </c>
      <c r="D12" s="11">
        <v>15</v>
      </c>
      <c r="E12" s="15"/>
    </row>
    <row r="13" ht="30" customHeight="1" spans="1:5">
      <c r="A13" s="13"/>
      <c r="B13" s="14"/>
      <c r="C13" s="10" t="s">
        <v>17</v>
      </c>
      <c r="D13" s="11">
        <v>15</v>
      </c>
      <c r="E13" s="15"/>
    </row>
    <row r="14" ht="30" customHeight="1" spans="1:5">
      <c r="A14" s="13"/>
      <c r="B14" s="14"/>
      <c r="C14" s="10" t="s">
        <v>18</v>
      </c>
      <c r="D14" s="11">
        <v>10</v>
      </c>
      <c r="E14" s="15"/>
    </row>
    <row r="15" ht="30" customHeight="1" spans="1:5">
      <c r="A15" s="13"/>
      <c r="B15" s="14"/>
      <c r="C15" s="10" t="s">
        <v>19</v>
      </c>
      <c r="D15" s="11">
        <v>11</v>
      </c>
      <c r="E15" s="15"/>
    </row>
    <row r="16" ht="30" customHeight="1" spans="1:5">
      <c r="A16" s="13"/>
      <c r="B16" s="14"/>
      <c r="C16" s="10" t="s">
        <v>20</v>
      </c>
      <c r="D16" s="11">
        <v>15</v>
      </c>
      <c r="E16" s="15"/>
    </row>
    <row r="17" ht="30" customHeight="1" spans="1:5">
      <c r="A17" s="13"/>
      <c r="B17" s="14"/>
      <c r="C17" s="10" t="s">
        <v>21</v>
      </c>
      <c r="D17" s="11">
        <v>10</v>
      </c>
      <c r="E17" s="15"/>
    </row>
    <row r="18" ht="30" customHeight="1" spans="1:5">
      <c r="A18" s="16"/>
      <c r="B18" s="17"/>
      <c r="C18" s="18" t="s">
        <v>22</v>
      </c>
      <c r="D18" s="11">
        <v>49</v>
      </c>
      <c r="E18" s="15"/>
    </row>
    <row r="19" ht="30" customHeight="1" spans="1:5">
      <c r="A19" s="6">
        <v>2</v>
      </c>
      <c r="B19" s="19" t="s">
        <v>23</v>
      </c>
      <c r="C19" s="18" t="s">
        <v>24</v>
      </c>
      <c r="D19" s="11">
        <v>69</v>
      </c>
      <c r="E19" s="12">
        <f>D19+D20+D21</f>
        <v>419</v>
      </c>
    </row>
    <row r="20" ht="38" customHeight="1" spans="1:5">
      <c r="A20" s="6"/>
      <c r="B20" s="19"/>
      <c r="C20" s="18" t="s">
        <v>25</v>
      </c>
      <c r="D20" s="11">
        <v>200</v>
      </c>
      <c r="E20" s="15"/>
    </row>
    <row r="21" ht="30" customHeight="1" spans="1:5">
      <c r="A21" s="6"/>
      <c r="B21" s="19"/>
      <c r="C21" s="10" t="s">
        <v>26</v>
      </c>
      <c r="D21" s="11">
        <v>150</v>
      </c>
      <c r="E21" s="15"/>
    </row>
    <row r="22" ht="30" customHeight="1" spans="1:5">
      <c r="A22" s="20">
        <v>3</v>
      </c>
      <c r="B22" s="21" t="s">
        <v>27</v>
      </c>
      <c r="C22" s="11" t="s">
        <v>28</v>
      </c>
      <c r="D22" s="11">
        <v>20</v>
      </c>
      <c r="E22" s="12">
        <f>D22+D23+D24+D25+D26+D27</f>
        <v>120</v>
      </c>
    </row>
    <row r="23" ht="30" customHeight="1" spans="1:5">
      <c r="A23" s="22"/>
      <c r="B23" s="23"/>
      <c r="C23" s="11" t="s">
        <v>29</v>
      </c>
      <c r="D23" s="11">
        <v>10</v>
      </c>
      <c r="E23" s="15"/>
    </row>
    <row r="24" ht="30" customHeight="1" spans="1:5">
      <c r="A24" s="22"/>
      <c r="B24" s="23"/>
      <c r="C24" s="11" t="s">
        <v>30</v>
      </c>
      <c r="D24" s="11">
        <v>15</v>
      </c>
      <c r="E24" s="15"/>
    </row>
    <row r="25" ht="30" customHeight="1" spans="1:5">
      <c r="A25" s="22"/>
      <c r="B25" s="23"/>
      <c r="C25" s="11" t="s">
        <v>31</v>
      </c>
      <c r="D25" s="11">
        <v>15</v>
      </c>
      <c r="E25" s="15"/>
    </row>
    <row r="26" ht="30" customHeight="1" spans="1:5">
      <c r="A26" s="22"/>
      <c r="B26" s="23"/>
      <c r="C26" s="11" t="s">
        <v>32</v>
      </c>
      <c r="D26" s="11">
        <v>30</v>
      </c>
      <c r="E26" s="15"/>
    </row>
    <row r="27" ht="30" customHeight="1" spans="1:5">
      <c r="A27" s="22"/>
      <c r="B27" s="23"/>
      <c r="C27" s="11" t="s">
        <v>33</v>
      </c>
      <c r="D27" s="24">
        <v>30</v>
      </c>
      <c r="E27" s="15"/>
    </row>
    <row r="28" ht="30" customHeight="1" spans="1:5">
      <c r="A28" s="25" t="s">
        <v>34</v>
      </c>
      <c r="B28" s="26"/>
      <c r="C28" s="26"/>
      <c r="D28" s="26">
        <f>SUM(D4:D27)</f>
        <v>724</v>
      </c>
      <c r="E28" s="27" t="s">
        <v>35</v>
      </c>
    </row>
    <row r="29" ht="15.15"/>
    <row r="30" spans="1:3">
      <c r="A30" s="28" t="s">
        <v>2</v>
      </c>
      <c r="B30" s="29" t="s">
        <v>36</v>
      </c>
      <c r="C30" s="30" t="s">
        <v>37</v>
      </c>
    </row>
    <row r="31" spans="1:3">
      <c r="A31" s="31">
        <v>1</v>
      </c>
      <c r="B31" s="32" t="s">
        <v>38</v>
      </c>
      <c r="C31" s="33">
        <v>22</v>
      </c>
    </row>
    <row r="32" spans="1:3">
      <c r="A32" s="31">
        <v>2</v>
      </c>
      <c r="B32" s="32" t="s">
        <v>39</v>
      </c>
      <c r="C32" s="33">
        <v>50</v>
      </c>
    </row>
    <row r="33" spans="1:3">
      <c r="A33" s="31">
        <v>3</v>
      </c>
      <c r="B33" s="32" t="s">
        <v>40</v>
      </c>
      <c r="C33" s="33">
        <v>206</v>
      </c>
    </row>
    <row r="34" spans="1:3">
      <c r="A34" s="31">
        <v>4</v>
      </c>
      <c r="B34" s="32" t="s">
        <v>41</v>
      </c>
      <c r="C34" s="33">
        <v>337</v>
      </c>
    </row>
    <row r="35" spans="1:3">
      <c r="A35" s="31">
        <v>5</v>
      </c>
      <c r="B35" s="32" t="s">
        <v>42</v>
      </c>
      <c r="C35" s="33">
        <v>46</v>
      </c>
    </row>
    <row r="36" spans="1:3">
      <c r="A36" s="31">
        <v>6</v>
      </c>
      <c r="B36" s="32" t="s">
        <v>43</v>
      </c>
      <c r="C36" s="33">
        <v>61</v>
      </c>
    </row>
    <row r="37" spans="1:3">
      <c r="A37" s="31">
        <v>7</v>
      </c>
      <c r="B37" s="32" t="s">
        <v>44</v>
      </c>
      <c r="C37" s="33">
        <v>68</v>
      </c>
    </row>
    <row r="38" spans="1:3">
      <c r="A38" s="31">
        <v>8</v>
      </c>
      <c r="B38" s="32" t="s">
        <v>45</v>
      </c>
      <c r="C38" s="33">
        <v>199</v>
      </c>
    </row>
    <row r="39" spans="1:3">
      <c r="A39" s="31">
        <v>9</v>
      </c>
      <c r="B39" s="32" t="s">
        <v>46</v>
      </c>
      <c r="C39" s="33">
        <v>506</v>
      </c>
    </row>
    <row r="40" spans="1:3">
      <c r="A40" s="34">
        <v>10</v>
      </c>
      <c r="B40" s="32" t="s">
        <v>47</v>
      </c>
      <c r="C40" s="35">
        <v>724</v>
      </c>
    </row>
    <row r="41" ht="15.15" spans="1:3">
      <c r="A41" s="36" t="s">
        <v>48</v>
      </c>
      <c r="B41" s="37"/>
      <c r="C41" s="38">
        <f>SUM(C31:C40)</f>
        <v>2219</v>
      </c>
    </row>
  </sheetData>
  <mergeCells count="13">
    <mergeCell ref="A1:B1"/>
    <mergeCell ref="A2:E2"/>
    <mergeCell ref="A28:C28"/>
    <mergeCell ref="A41:B41"/>
    <mergeCell ref="A4:A18"/>
    <mergeCell ref="A19:A21"/>
    <mergeCell ref="A22:A27"/>
    <mergeCell ref="B4:B18"/>
    <mergeCell ref="B19:B21"/>
    <mergeCell ref="B22:B27"/>
    <mergeCell ref="E4:E18"/>
    <mergeCell ref="E19:E21"/>
    <mergeCell ref="E22:E27"/>
  </mergeCells>
  <printOptions horizontalCentered="1"/>
  <pageMargins left="0.393055555555556" right="0.393055555555556" top="0.393055555555556" bottom="0.393055555555556" header="0" footer="0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服务人次统计表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瘦玥</cp:lastModifiedBy>
  <dcterms:created xsi:type="dcterms:W3CDTF">2022-01-05T03:44:00Z</dcterms:created>
  <dcterms:modified xsi:type="dcterms:W3CDTF">2024-01-25T07:01:45Z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825233D843C84D4EA56560E4FD08E4F4</vt:lpwstr>
  </property>
  <property fmtid="{D5CDD505-2E9C-101B-9397-08002B2CF9AE}" pid="3" name="KSOProductBuildVer">
    <vt:lpwstr>2052-12.1.0.16250</vt:lpwstr>
  </property>
</Properties>
</file>