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费用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<sst xmlns="http://schemas.openxmlformats.org/spreadsheetml/2006/main" count="33" uniqueCount="24">
  <si>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附件：</t>
  </si>
  <si>
    <t>易娱专项项目2025年冬至回访活动预算</t>
  </si>
  <si>
    <t>活动日期：2025年12月
参与人员：易娱专项项目2025年5月-2025年11月资助的病童，预计60名。</t>
  </si>
  <si>
    <t>序号</t>
  </si>
  <si>
    <t>具体内容</t>
  </si>
  <si>
    <t>单价（元）</t>
  </si>
  <si>
    <t>数量</t>
  </si>
  <si>
    <t>单位</t>
  </si>
  <si>
    <t>总价（元）</t>
  </si>
  <si>
    <t>备注</t>
  </si>
  <si>
    <t>资金来源</t>
  </si>
  <si>
    <t>IP形象物料制作</t>
  </si>
  <si>
    <t>项</t>
  </si>
  <si>
    <t>/</t>
  </si>
  <si>
    <t>易娱专项-项目执行费-宣传费</t>
  </si>
  <si>
    <t>礼物</t>
  </si>
  <si>
    <t>份</t>
  </si>
  <si>
    <t>预计选2-3样小礼物</t>
  </si>
  <si>
    <t>易娱专项-病童关怀</t>
  </si>
  <si>
    <t>祝福卡片</t>
  </si>
  <si>
    <t>纸箱</t>
  </si>
  <si>
    <t>快递</t>
  </si>
  <si>
    <t>不可预计费用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</si>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</sst>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0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F10" sqref="F10"/>
    </sheetView>
  </sheetViews>
  <sheetFormatPr defaultColWidth="8.89166666666667" defaultRowHeight="13.5"/>
  <cols>
    <col min="1" max="1" width="5.66666666666667" customWidth="1"/>
    <col min="2" max="2" width="15.6333333333333" customWidth="1"/>
    <col min="3" max="3" width="22.775" customWidth="1"/>
    <col min="4" max="4" width="13.2" customWidth="1"/>
    <col min="5" max="5" width="10.775" customWidth="1"/>
    <col min="6" max="6" width="14.725" customWidth="1"/>
    <col min="7" max="7" width="11.3583333333333" customWidth="1"/>
    <col min="8" max="8" width="17.5" customWidth="1"/>
    <col min="9" max="9" width="12.9166666666667" customWidth="1"/>
    <col min="10" max="10" width="14.5833333333333" customWidth="1"/>
    <col min="11" max="11" width="14.8583333333333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34" customHeight="1" spans="1:8">
      <c r="A3" s="6" t="s">
        <v>2</v>
      </c>
      <c r="B3" s="7"/>
      <c r="C3" s="7"/>
      <c r="D3" s="7"/>
      <c r="E3" s="7"/>
      <c r="F3" s="7"/>
      <c r="G3" s="7"/>
      <c r="H3" s="8"/>
    </row>
    <row r="4" ht="30" customHeight="1" spans="1:8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</row>
    <row r="5" customFormat="1" ht="30" customHeight="1" spans="1:8">
      <c r="A5" s="12">
        <v>1</v>
      </c>
      <c r="B5" s="13" t="s">
        <v>11</v>
      </c>
      <c r="C5" s="14">
        <v>2000</v>
      </c>
      <c r="D5" s="13">
        <v>1</v>
      </c>
      <c r="E5" s="13" t="s">
        <v>12</v>
      </c>
      <c r="F5" s="14">
        <f>C5*D5</f>
        <v>2000</v>
      </c>
      <c r="G5" s="13" t="s">
        <v>13</v>
      </c>
      <c r="H5" s="15" t="s">
        <v>14</v>
      </c>
    </row>
    <row r="6" ht="30" customHeight="1" spans="1:11">
      <c r="A6" s="12">
        <v>2</v>
      </c>
      <c r="B6" s="13" t="s">
        <v>15</v>
      </c>
      <c r="C6" s="14">
        <v>250</v>
      </c>
      <c r="D6" s="13">
        <v>60</v>
      </c>
      <c r="E6" s="13" t="s">
        <v>16</v>
      </c>
      <c r="F6" s="14">
        <f>C6*D6</f>
        <v>15000</v>
      </c>
      <c r="G6" s="7" t="s">
        <v>17</v>
      </c>
      <c r="H6" s="16" t="s">
        <v>18</v>
      </c>
      <c r="J6" s="24"/>
      <c r="K6" s="24"/>
    </row>
    <row r="7" ht="30" customHeight="1" spans="1:8">
      <c r="A7" s="12">
        <v>3</v>
      </c>
      <c r="B7" s="13" t="s">
        <v>19</v>
      </c>
      <c r="C7" s="14">
        <v>300</v>
      </c>
      <c r="D7" s="13">
        <v>1</v>
      </c>
      <c r="E7" s="13" t="s">
        <v>12</v>
      </c>
      <c r="F7" s="14">
        <f t="shared" ref="F6:F8" si="0">C7*D7</f>
        <v>300</v>
      </c>
      <c r="G7" s="13" t="s">
        <v>13</v>
      </c>
      <c r="H7" s="17"/>
    </row>
    <row r="8" ht="30" customHeight="1" spans="1:8">
      <c r="A8" s="12">
        <v>4</v>
      </c>
      <c r="B8" s="13" t="s">
        <v>20</v>
      </c>
      <c r="C8" s="14">
        <v>200</v>
      </c>
      <c r="D8" s="13">
        <v>1</v>
      </c>
      <c r="E8" s="13" t="s">
        <v>12</v>
      </c>
      <c r="F8" s="14">
        <f t="shared" si="0"/>
        <v>200</v>
      </c>
      <c r="G8" s="13" t="s">
        <v>13</v>
      </c>
      <c r="H8" s="17"/>
    </row>
    <row r="9" ht="30" customHeight="1" spans="1:8">
      <c r="A9" s="12">
        <v>5</v>
      </c>
      <c r="B9" s="13" t="s">
        <v>21</v>
      </c>
      <c r="C9" s="14">
        <v>2000</v>
      </c>
      <c r="D9" s="13">
        <v>1</v>
      </c>
      <c r="E9" s="13" t="s">
        <v>12</v>
      </c>
      <c r="F9" s="14">
        <f>C9</f>
        <v>2000</v>
      </c>
      <c r="G9" s="13" t="s">
        <v>13</v>
      </c>
      <c r="H9" s="17"/>
    </row>
    <row r="10" ht="30" customHeight="1" spans="1:8">
      <c r="A10" s="12">
        <v>6</v>
      </c>
      <c r="B10" s="13" t="s">
        <v>22</v>
      </c>
      <c r="C10" s="14">
        <v>1000</v>
      </c>
      <c r="D10" s="13">
        <v>1</v>
      </c>
      <c r="E10" s="13" t="s">
        <v>12</v>
      </c>
      <c r="F10" s="14">
        <f>C10</f>
        <v>1000</v>
      </c>
      <c r="G10" s="13" t="s">
        <v>13</v>
      </c>
      <c r="H10" s="17"/>
    </row>
    <row r="11" ht="30" customHeight="1" spans="1:8">
      <c r="A11" s="18" t="s">
        <v>23</v>
      </c>
      <c r="B11" s="19"/>
      <c r="C11" s="19"/>
      <c r="D11" s="19"/>
      <c r="E11" s="20"/>
      <c r="F11" s="21">
        <f>SUM(F5:F10)</f>
        <v>20500</v>
      </c>
      <c r="G11" s="22" t="s">
        <v>13</v>
      </c>
      <c r="H11" s="23"/>
    </row>
    <row r="12" spans="5:5">
      <c r="E12" s="24"/>
    </row>
  </sheetData>
  <mergeCells count="7">
    <mergeCell ref="A1:H1"/>
    <mergeCell ref="A2:H2"/>
    <mergeCell ref="A3:H3"/>
    <mergeCell ref="J6:K6"/>
    <mergeCell ref="A11:E11"/>
    <mergeCell ref="G11:H11"/>
    <mergeCell ref="H6:H10"/>
  </mergeCells>
  <printOptions horizontalCentered="1"/>
  <pageMargins left="0.196527777777778" right="0.196527777777778" top="0.786805555555556" bottom="0.786805555555556" header="0" footer="0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瘦玥</cp:lastModifiedBy>
  <dcterms:created xsi:type="dcterms:W3CDTF">2021-06-17T08:24:00Z</dcterms:created>
  <dcterms:modified xsi:type="dcterms:W3CDTF">2025-11-24T06:45:47Z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82339A1014C241FBA620CBB5F519D221_13</vt:lpwstr>
  </property>
  <property fmtid="{D5CDD505-2E9C-101B-9397-08002B2CF9AE}" pid="3" name="KSOProductBuildVer">
    <vt:lpwstr>2052-12.1.0.23125</vt:lpwstr>
  </property>
</Properties>
</file>